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BİLİM SINAV SONUCU " sheetId="2" r:id="rId1"/>
  </sheets>
  <calcPr calcId="145621"/>
</workbook>
</file>

<file path=xl/calcChain.xml><?xml version="1.0" encoding="utf-8"?>
<calcChain xmlns="http://schemas.openxmlformats.org/spreadsheetml/2006/main">
  <c r="I3" i="2" l="1"/>
  <c r="G3" i="2"/>
  <c r="E3" i="2"/>
  <c r="J3" i="2" l="1"/>
  <c r="I4" i="2"/>
  <c r="G4" i="2"/>
  <c r="E4" i="2" l="1"/>
  <c r="J4" i="2" s="1"/>
</calcChain>
</file>

<file path=xl/sharedStrings.xml><?xml version="1.0" encoding="utf-8"?>
<sst xmlns="http://schemas.openxmlformats.org/spreadsheetml/2006/main" count="21" uniqueCount="20">
  <si>
    <t>ADI-SOYADI</t>
  </si>
  <si>
    <t>BAŞVURDUĞU ALAN</t>
  </si>
  <si>
    <t>ALES PUANI</t>
  </si>
  <si>
    <t>LİSANS NOTU</t>
  </si>
  <si>
    <t>LİSANS NOTUNUN %30’U</t>
  </si>
  <si>
    <t>GENEL TOPLAM</t>
  </si>
  <si>
    <t>ALES’İN %35’İ</t>
  </si>
  <si>
    <t xml:space="preserve">BİLİM SINAVI </t>
  </si>
  <si>
    <t xml:space="preserve">Öğretim Görevlisi </t>
  </si>
  <si>
    <t>BİLİM SINAVININ %35'İ</t>
  </si>
  <si>
    <t>SIRA NO</t>
  </si>
  <si>
    <t>AYDIN SAĞLIK HİZMETLERİ MESLEK YÜKSEKOKULU TIBBİ HİZMETLER VE TEKNİKLER BÖLÜMÜ 
TIBBİ DOKÜMANTASYON VE SEKRETERLİK PROGRAMI                                                                                                                                      1 ADET ÖĞRETİM GÖREVLİSİ KADROSU İÇİN BİLİM SINAVI SONUCU LİSTESİ</t>
  </si>
  <si>
    <t>Nuray KIYMIK</t>
  </si>
  <si>
    <t>Ali ALU</t>
  </si>
  <si>
    <t>Prof. Dr. Hüseyin YILMAZ</t>
  </si>
  <si>
    <t>Doç. Dr. Ömer GİDER</t>
  </si>
  <si>
    <t>Doç. Dr. Saffet OCAK</t>
  </si>
  <si>
    <t>Müdür</t>
  </si>
  <si>
    <t>Üye</t>
  </si>
  <si>
    <t>Raportör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</si>
</sst>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162"/>
    </font>
    <font>
      <sz val="10"/>
      <name val="Times New Roman"/>
      <family val="1"/>
      <charset val="162"/>
    </font>
    <font>
      <b/>
      <sz val="9"/>
      <name val="Times New Roman"/>
      <family val="1"/>
      <charset val="16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2" fontId="0" fillId="0" borderId="0" xfId="0" applyNumberFormat="1"/>
    <xf numFmtId="0" fontId="3" fillId="0" borderId="4" xfId="0" applyFont="1" applyBorder="1" applyAlignment="1">
      <alignment horizontal="center" vertical="top" wrapText="1"/>
    </xf>
    <xf numFmtId="2" fontId="3" fillId="0" borderId="4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left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center" wrapText="1"/>
    </xf>
    <xf numFmtId="164" fontId="0" fillId="0" borderId="2" xfId="0" applyNumberFormat="1" applyFont="1" applyBorder="1" applyAlignment="1">
      <alignment horizontal="center" vertical="center" wrapText="1"/>
    </xf>
    <xf numFmtId="164" fontId="0" fillId="0" borderId="3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workbookViewId="0">
      <selection activeCell="O12" sqref="O12"/>
    </sheetView>
  </sheetViews>
  <sheetFormatPr defaultRowHeight="15" x14ac:dyDescent="0.25"/>
  <cols>
    <col min="1" max="1" width="4.85546875" customWidth="1"/>
    <col min="2" max="2" width="9.85546875" customWidth="1"/>
    <col min="3" max="3" width="12.5703125" customWidth="1"/>
    <col min="4" max="4" width="7" customWidth="1"/>
    <col min="5" max="5" width="7.5703125" customWidth="1"/>
    <col min="6" max="6" width="7.28515625" customWidth="1"/>
    <col min="7" max="7" width="9.7109375" customWidth="1"/>
    <col min="8" max="8" width="7.7109375" customWidth="1"/>
    <col min="9" max="9" width="10.7109375" customWidth="1"/>
    <col min="10" max="10" width="4.42578125" customWidth="1"/>
    <col min="11" max="11" width="3.5703125" customWidth="1"/>
    <col min="12" max="12" width="1.140625" customWidth="1"/>
  </cols>
  <sheetData>
    <row r="1" spans="1:12" ht="63.75" customHeight="1" x14ac:dyDescent="0.25">
      <c r="A1" s="9" t="s">
        <v>11</v>
      </c>
      <c r="B1" s="10"/>
      <c r="C1" s="10"/>
      <c r="D1" s="10"/>
      <c r="E1" s="10"/>
      <c r="F1" s="10"/>
      <c r="G1" s="10"/>
      <c r="H1" s="10"/>
      <c r="I1" s="10"/>
      <c r="J1" s="10"/>
      <c r="K1" s="11"/>
      <c r="L1" s="12"/>
    </row>
    <row r="2" spans="1:12" ht="36" x14ac:dyDescent="0.25">
      <c r="A2" s="3" t="s">
        <v>10</v>
      </c>
      <c r="B2" s="3" t="s">
        <v>0</v>
      </c>
      <c r="C2" s="3" t="s">
        <v>1</v>
      </c>
      <c r="D2" s="4" t="s">
        <v>2</v>
      </c>
      <c r="E2" s="4" t="s">
        <v>6</v>
      </c>
      <c r="F2" s="4" t="s">
        <v>3</v>
      </c>
      <c r="G2" s="4" t="s">
        <v>4</v>
      </c>
      <c r="H2" s="4" t="s">
        <v>7</v>
      </c>
      <c r="I2" s="4" t="s">
        <v>9</v>
      </c>
      <c r="J2" s="13" t="s">
        <v>5</v>
      </c>
      <c r="K2" s="14"/>
      <c r="L2" s="15"/>
    </row>
    <row r="3" spans="1:12" ht="25.5" x14ac:dyDescent="0.25">
      <c r="A3" s="3">
        <v>1</v>
      </c>
      <c r="B3" s="5" t="s">
        <v>13</v>
      </c>
      <c r="C3" s="6" t="s">
        <v>8</v>
      </c>
      <c r="D3" s="6">
        <v>73.38</v>
      </c>
      <c r="E3" s="6">
        <f>D3*0.35</f>
        <v>25.682999999999996</v>
      </c>
      <c r="F3" s="6">
        <v>78.5</v>
      </c>
      <c r="G3" s="6">
        <f>F3*0.3</f>
        <v>23.55</v>
      </c>
      <c r="H3" s="7">
        <v>75</v>
      </c>
      <c r="I3" s="6">
        <f>H3*0.35</f>
        <v>26.25</v>
      </c>
      <c r="J3" s="16">
        <f>E3+G3+I3</f>
        <v>75.483000000000004</v>
      </c>
      <c r="K3" s="17"/>
      <c r="L3" s="18"/>
    </row>
    <row r="4" spans="1:12" ht="25.5" x14ac:dyDescent="0.25">
      <c r="A4" s="1">
        <v>2</v>
      </c>
      <c r="B4" s="5" t="s">
        <v>12</v>
      </c>
      <c r="C4" s="6" t="s">
        <v>8</v>
      </c>
      <c r="D4" s="6">
        <v>72.965999999999994</v>
      </c>
      <c r="E4" s="6">
        <f>D4*0.35</f>
        <v>25.538099999999996</v>
      </c>
      <c r="F4" s="6">
        <v>93.23</v>
      </c>
      <c r="G4" s="6">
        <f>F4*0.3</f>
        <v>27.969000000000001</v>
      </c>
      <c r="H4" s="6">
        <v>45</v>
      </c>
      <c r="I4" s="6">
        <f>H4*0.35</f>
        <v>15.749999999999998</v>
      </c>
      <c r="J4" s="16">
        <f>E4+G4+I4</f>
        <v>69.257099999999994</v>
      </c>
      <c r="K4" s="17"/>
      <c r="L4" s="18"/>
    </row>
    <row r="5" spans="1:12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20"/>
      <c r="L5" s="20"/>
    </row>
    <row r="6" spans="1:12" x14ac:dyDescent="0.25">
      <c r="D6" s="2"/>
      <c r="E6" s="2"/>
      <c r="F6" s="2"/>
      <c r="G6" s="2"/>
      <c r="H6" s="2"/>
      <c r="I6" s="2"/>
      <c r="J6" s="2"/>
      <c r="K6" s="2"/>
      <c r="L6" s="2"/>
    </row>
    <row r="7" spans="1:12" x14ac:dyDescent="0.25">
      <c r="A7" s="8" t="s">
        <v>14</v>
      </c>
      <c r="B7" s="8"/>
      <c r="C7" s="8"/>
      <c r="E7" s="8" t="s">
        <v>15</v>
      </c>
      <c r="F7" s="8"/>
      <c r="G7" s="8"/>
      <c r="I7" s="8" t="s">
        <v>16</v>
      </c>
      <c r="J7" s="8"/>
      <c r="K7" s="8"/>
    </row>
    <row r="8" spans="1:12" x14ac:dyDescent="0.25">
      <c r="A8" s="8" t="s">
        <v>17</v>
      </c>
      <c r="B8" s="8"/>
      <c r="C8" s="8"/>
      <c r="E8" s="8" t="s">
        <v>18</v>
      </c>
      <c r="F8" s="8"/>
      <c r="G8" s="8"/>
      <c r="I8" s="8" t="s">
        <v>19</v>
      </c>
      <c r="J8" s="8"/>
      <c r="K8" s="8"/>
      <c r="L8" s="8"/>
    </row>
  </sheetData>
  <mergeCells count="11">
    <mergeCell ref="I8:L8"/>
    <mergeCell ref="A1:L1"/>
    <mergeCell ref="J2:L2"/>
    <mergeCell ref="J4:L4"/>
    <mergeCell ref="A5:L5"/>
    <mergeCell ref="A7:C7"/>
    <mergeCell ref="E7:G7"/>
    <mergeCell ref="I7:K7"/>
    <mergeCell ref="A8:C8"/>
    <mergeCell ref="E8:G8"/>
    <mergeCell ref="J3:L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BİLİM SINAV SONUCU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2017-12-29T11:23:48Z</dcterms:modified>
</cp:coreProperties>
</file>